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5600" windowHeight="11085" activeTab="0"/>
  </bookViews>
  <sheets>
    <sheet name="母比率" sheetId="1" r:id="rId1"/>
    <sheet name="比率の比較" sheetId="2" r:id="rId2"/>
  </sheets>
  <definedNames/>
  <calcPr fullCalcOnLoad="1"/>
</workbook>
</file>

<file path=xl/sharedStrings.xml><?xml version="1.0" encoding="utf-8"?>
<sst xmlns="http://schemas.openxmlformats.org/spreadsheetml/2006/main" count="24" uniqueCount="21">
  <si>
    <t>成功</t>
  </si>
  <si>
    <t>失敗</t>
  </si>
  <si>
    <t>合計</t>
  </si>
  <si>
    <t>回数</t>
  </si>
  <si>
    <t>標本比率</t>
  </si>
  <si>
    <t>有意水準</t>
  </si>
  <si>
    <t>CONFIDENCE</t>
  </si>
  <si>
    <t>母比率の区間推定</t>
  </si>
  <si>
    <t>下限</t>
  </si>
  <si>
    <t>上限</t>
  </si>
  <si>
    <t>仮説の比率</t>
  </si>
  <si>
    <t>検定統計量</t>
  </si>
  <si>
    <t>上限臨界値</t>
  </si>
  <si>
    <t>下限臨界値</t>
  </si>
  <si>
    <t>A</t>
  </si>
  <si>
    <t>B</t>
  </si>
  <si>
    <t>成功率</t>
  </si>
  <si>
    <t>p*</t>
  </si>
  <si>
    <t>z0</t>
  </si>
  <si>
    <t>alpha</t>
  </si>
  <si>
    <t>z(0.05/2)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</si>
</sst>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5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26" borderId="1" applyNumberFormat="0" applyAlignment="0" applyProtection="0"/>
    <xf numFmtId="0" fontId="2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3" fillId="0" borderId="3" applyNumberFormat="0" applyFill="0" applyAlignment="0" applyProtection="0"/>
    <xf numFmtId="0" fontId="24" fillId="29" borderId="0" applyNumberFormat="0" applyBorder="0" applyAlignment="0" applyProtection="0"/>
    <xf numFmtId="0" fontId="25" fillId="30" borderId="4" applyNumberFormat="0" applyAlignment="0" applyProtection="0"/>
    <xf numFmtId="0" fontId="2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8" applyNumberFormat="0" applyFill="0" applyAlignment="0" applyProtection="0"/>
    <xf numFmtId="0" fontId="31" fillId="30" borderId="9" applyNumberFormat="0" applyAlignment="0" applyProtection="0"/>
    <xf numFmtId="0" fontId="3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31" borderId="4" applyNumberFormat="0" applyAlignment="0" applyProtection="0"/>
    <xf numFmtId="0" fontId="34" fillId="32" borderId="0" applyNumberFormat="0" applyBorder="0" applyAlignment="0" applyProtection="0"/>
  </cellStyleXfs>
  <cellXfs count="1">
    <xf numFmtId="0" fontId="0" fillId="0" borderId="0" xfId="0" applyFont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B2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19.28125" style="0" bestFit="1" customWidth="1"/>
  </cols>
  <sheetData>
    <row r="1" ht="13.5">
      <c r="B1" t="s">
        <v>3</v>
      </c>
    </row>
    <row r="2" spans="1:2" ht="13.5">
      <c r="A2" t="s">
        <v>0</v>
      </c>
      <c r="B2">
        <v>45</v>
      </c>
    </row>
    <row r="3" spans="1:2" ht="13.5">
      <c r="A3" t="s">
        <v>1</v>
      </c>
      <c r="B3">
        <v>5</v>
      </c>
    </row>
    <row r="4" spans="1:2" ht="13.5">
      <c r="A4" t="s">
        <v>2</v>
      </c>
      <c r="B4">
        <f>SUM(B2:B3)</f>
        <v>50</v>
      </c>
    </row>
    <row r="6" ht="13.5">
      <c r="A6" t="s">
        <v>4</v>
      </c>
    </row>
    <row r="7" spans="1:2" ht="13.5">
      <c r="A7" t="s">
        <v>5</v>
      </c>
      <c r="B7">
        <v>0.05</v>
      </c>
    </row>
    <row r="9" ht="13.5">
      <c r="A9" t="s">
        <v>6</v>
      </c>
    </row>
    <row r="11" ht="13.5">
      <c r="A11" t="s">
        <v>7</v>
      </c>
    </row>
    <row r="12" ht="13.5">
      <c r="A12" t="s">
        <v>8</v>
      </c>
    </row>
    <row r="13" ht="13.5">
      <c r="A13" t="s">
        <v>9</v>
      </c>
    </row>
    <row r="15" spans="1:2" ht="13.5">
      <c r="A15" t="s">
        <v>10</v>
      </c>
      <c r="B15">
        <v>0.95</v>
      </c>
    </row>
    <row r="17" ht="13.5">
      <c r="A17" t="s">
        <v>11</v>
      </c>
    </row>
    <row r="19" spans="1:2" ht="13.5">
      <c r="A19" t="s">
        <v>12</v>
      </c>
      <c r="B19">
        <f>NORMSINV(B7/2)</f>
        <v>-1.9599639845400545</v>
      </c>
    </row>
    <row r="20" spans="1:2" ht="13.5">
      <c r="A20" t="s">
        <v>13</v>
      </c>
      <c r="B20">
        <f>NORMSINV(1-B7/2)</f>
        <v>1.959963984540054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C10"/>
  <sheetViews>
    <sheetView zoomScalePageLayoutView="0" workbookViewId="0" topLeftCell="A1">
      <selection activeCell="B10" sqref="B10"/>
    </sheetView>
  </sheetViews>
  <sheetFormatPr defaultColWidth="9.140625" defaultRowHeight="15"/>
  <sheetData>
    <row r="1" spans="2:3" ht="13.5">
      <c r="B1" t="s">
        <v>14</v>
      </c>
      <c r="C1" t="s">
        <v>15</v>
      </c>
    </row>
    <row r="2" spans="1:3" ht="13.5">
      <c r="A2" t="s">
        <v>0</v>
      </c>
      <c r="B2">
        <v>196</v>
      </c>
      <c r="C2">
        <v>172</v>
      </c>
    </row>
    <row r="3" spans="1:3" ht="13.5">
      <c r="A3" t="s">
        <v>1</v>
      </c>
      <c r="B3">
        <v>4</v>
      </c>
      <c r="C3">
        <v>28</v>
      </c>
    </row>
    <row r="4" spans="1:3" ht="13.5">
      <c r="A4" t="s">
        <v>2</v>
      </c>
      <c r="B4">
        <f>SUM(B2:B3)</f>
        <v>200</v>
      </c>
      <c r="C4">
        <f>SUM(C2:C3)</f>
        <v>200</v>
      </c>
    </row>
    <row r="6" ht="13.5">
      <c r="A6" t="s">
        <v>16</v>
      </c>
    </row>
    <row r="7" ht="13.5">
      <c r="A7" t="s">
        <v>17</v>
      </c>
    </row>
    <row r="8" ht="13.5">
      <c r="A8" t="s">
        <v>18</v>
      </c>
    </row>
    <row r="9" spans="1:2" ht="13.5">
      <c r="A9" t="s">
        <v>19</v>
      </c>
      <c r="B9">
        <v>0.05</v>
      </c>
    </row>
    <row r="10" ht="13.5">
      <c r="A10" t="s">
        <v>20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Keio University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Satoru Yokoyama</dc:creator>
  <cp:keywords/>
  <dc:description/>
  <cp:lastModifiedBy>Satoru Yokoyama</cp:lastModifiedBy>
  <dcterms:created xsi:type="dcterms:W3CDTF">2007-11-30T06:51:15Z</dcterms:created>
  <dcterms:modified xsi:type="dcterms:W3CDTF">2007-12-11T16:43:16Z</dcterms:modified>
  <cp:category/>
  <cp:version/>
  <cp:contentType/>
  <cp:contentStatus/>
</cp:coreProperties>
</file>